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<sst xmlns="http://schemas.openxmlformats.org/spreadsheetml/2006/main" count="291" uniqueCount="109">
  <si>
    <t xml:space="preserve">Школа</t>
  </si>
  <si>
    <t xml:space="preserve">МКОУ "Слободо-Туринская СОШ № 1 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</si>
  <si>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</si>
  <si>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</si>
  <si>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</si>
  <si>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</si>
  <si>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</si>
  <si>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Струина Л.Н.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</si>
  <si>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</si>
  <si>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</si>
  <si>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</si>
  <si>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</si>
  <si>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</si>
  <si>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</si>
  <si>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</si>
  <si>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</si>
  <si>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</si>
  <si>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</si>
  <si>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</si>
  <si>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</si>
  <si>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</si>
  <si>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</si>
  <si>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</si>
  <si>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</si>
  <si>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</si>
  <si>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</si>
  <si>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</si>
  <si>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</si>
  <si>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</si>
  <si>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</si>
  <si>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Кисель </t>
  </si>
  <si>
    <t xml:space="preserve">хлеб</t>
  </si>
  <si>
    <t xml:space="preserve">Хлеб витаминный</t>
  </si>
  <si>
    <t xml:space="preserve">фрукты</t>
  </si>
  <si>
    <t xml:space="preserve">Мандарин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</si>
  <si>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</si>
  <si>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</si>
  <si>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</si>
  <si>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</si>
  <si>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</si>
  <si>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</si>
  <si>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</t>
  </si>
  <si>
    <t xml:space="preserve">2 блюдо</t>
  </si>
  <si>
    <t xml:space="preserve">Гуляш из говядины</t>
  </si>
  <si>
    <t xml:space="preserve">гарнир</t>
  </si>
  <si>
    <t xml:space="preserve">Греча</t>
  </si>
  <si>
    <t xml:space="preserve">напиток</t>
  </si>
  <si>
    <t xml:space="preserve">Напиток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</si>
  <si>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</si>
  <si>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</si>
  <si>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</si>
  <si>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</si>
  <si>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Пудинг творожный</t>
  </si>
  <si>
    <t xml:space="preserve">Напиток витаминный</t>
  </si>
  <si>
    <t xml:space="preserve">Выпечка</t>
  </si>
  <si>
    <t xml:space="preserve">Рассольник "Ленинградский"</t>
  </si>
  <si>
    <t xml:space="preserve">Суфле "Рыбка"</t>
  </si>
  <si>
    <t xml:space="preserve">Макароны отварные</t>
  </si>
  <si>
    <t xml:space="preserve">Кисель</t>
  </si>
  <si>
    <t xml:space="preserve">Каша ячневая, биточки куриные</t>
  </si>
  <si>
    <t xml:space="preserve">311/500</t>
  </si>
  <si>
    <t xml:space="preserve">Чай</t>
  </si>
  <si>
    <t xml:space="preserve">Хлеб витаминный, сыр</t>
  </si>
  <si>
    <t xml:space="preserve">Суп гороховый</t>
  </si>
  <si>
    <t xml:space="preserve">Мясо отварное</t>
  </si>
  <si>
    <t xml:space="preserve">Рагу</t>
  </si>
  <si>
    <t xml:space="preserve">Суп молочный</t>
  </si>
  <si>
    <t xml:space="preserve">Какао с молоком</t>
  </si>
  <si>
    <t xml:space="preserve">Щи из свежей капусты с картофелем</t>
  </si>
  <si>
    <t xml:space="preserve">Котлета куриная</t>
  </si>
  <si>
    <t xml:space="preserve">Пюре картофельное</t>
  </si>
  <si>
    <t xml:space="preserve">Сок</t>
  </si>
  <si>
    <t xml:space="preserve">Каша рисовая</t>
  </si>
  <si>
    <t xml:space="preserve">Кофейный напиток</t>
  </si>
  <si>
    <t xml:space="preserve">Хлеб витаминный, масло сливочное, сыр</t>
  </si>
  <si>
    <t xml:space="preserve">Яблоко</t>
  </si>
  <si>
    <t xml:space="preserve">Салат из помидор</t>
  </si>
  <si>
    <t xml:space="preserve">Суп "Крестьянский с крупой"</t>
  </si>
  <si>
    <t xml:space="preserve">Минтай припущеный</t>
  </si>
  <si>
    <t xml:space="preserve">Компот</t>
  </si>
  <si>
    <t xml:space="preserve">Омлет натуральный</t>
  </si>
  <si>
    <t xml:space="preserve">Суп из рыбной консервы</t>
  </si>
  <si>
    <t xml:space="preserve">Котлета "Детская"</t>
  </si>
  <si>
    <t xml:space="preserve">Рис с томатным соусом</t>
  </si>
  <si>
    <t xml:space="preserve">511/587</t>
  </si>
  <si>
    <t xml:space="preserve">Хлеб витаминый</t>
  </si>
  <si>
    <t xml:space="preserve">Сыр</t>
  </si>
  <si>
    <t xml:space="preserve">Макароны отварные с минтаем припущеным</t>
  </si>
  <si>
    <t xml:space="preserve">332/371</t>
  </si>
  <si>
    <t xml:space="preserve">Апельсин</t>
  </si>
  <si>
    <t xml:space="preserve">Огурцы маринованые (нарезка)</t>
  </si>
  <si>
    <t xml:space="preserve">Борщ с фасолью</t>
  </si>
  <si>
    <t xml:space="preserve">Жаркое по-домашнему</t>
  </si>
  <si>
    <t xml:space="preserve">Каша геркулесовая с котлетой(говядина)</t>
  </si>
  <si>
    <t xml:space="preserve">311/451</t>
  </si>
  <si>
    <t xml:space="preserve">Хлеб витаминный с сыром</t>
  </si>
  <si>
    <t xml:space="preserve">Суп картофельный с макарон.изделиями</t>
  </si>
  <si>
    <t xml:space="preserve">Плов из птицы</t>
  </si>
  <si>
    <t xml:space="preserve">Хлеб витаминный </t>
  </si>
  <si>
    <t xml:space="preserve">Пудинг творожный </t>
  </si>
  <si>
    <t xml:space="preserve">Салат из огурцов</t>
  </si>
  <si>
    <t xml:space="preserve">Щи из свежей капусты</t>
  </si>
  <si>
    <t xml:space="preserve">Тефтели</t>
  </si>
  <si>
    <t xml:space="preserve">Каша рисовая с отварной курой</t>
  </si>
  <si>
    <t xml:space="preserve">311/487</t>
  </si>
  <si>
    <t xml:space="preserve">Банан</t>
  </si>
  <si>
    <t xml:space="preserve">Суп-пюре из картофеля</t>
  </si>
  <si>
    <t xml:space="preserve">Котлета рыбная "Лада"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</si>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</sst>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1" activeCellId="0" sqref="E2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7.2</v>
      </c>
      <c r="H6" s="23" t="n">
        <v>5.1</v>
      </c>
      <c r="I6" s="23" t="n">
        <v>44.5</v>
      </c>
      <c r="J6" s="23" t="n">
        <v>254</v>
      </c>
      <c r="K6" s="24" t="n">
        <v>35</v>
      </c>
      <c r="L6" s="23" t="n">
        <v>12.85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/>
      <c r="H8" s="30"/>
      <c r="I8" s="30" t="n">
        <v>24</v>
      </c>
      <c r="J8" s="30" t="n">
        <v>95</v>
      </c>
      <c r="K8" s="31"/>
      <c r="L8" s="30" t="n">
        <v>9.5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30</v>
      </c>
      <c r="G9" s="30" t="n">
        <v>2.3</v>
      </c>
      <c r="H9" s="30" t="n">
        <v>0.3</v>
      </c>
      <c r="I9" s="30" t="n">
        <v>14.3</v>
      </c>
      <c r="J9" s="30" t="n">
        <v>70.8</v>
      </c>
      <c r="K9" s="31"/>
      <c r="L9" s="30" t="n">
        <v>2.55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/>
      <c r="H10" s="30"/>
      <c r="I10" s="30"/>
      <c r="J10" s="30"/>
      <c r="K10" s="31"/>
      <c r="L10" s="30" t="n">
        <v>20.8</v>
      </c>
    </row>
    <row r="11" customFormat="false" ht="15" hidden="false" customHeight="false" outlineLevel="0" collapsed="false">
      <c r="A11" s="25"/>
      <c r="B11" s="26"/>
      <c r="C11" s="27"/>
      <c r="D11" s="28"/>
      <c r="E11" s="29" t="s">
        <v>35</v>
      </c>
      <c r="F11" s="30" t="n">
        <v>70</v>
      </c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600</v>
      </c>
      <c r="G13" s="38" t="n">
        <f aca="false">SUM(G6:G12)</f>
        <v>9.5</v>
      </c>
      <c r="H13" s="38" t="n">
        <f aca="false">SUM(H6:H12)</f>
        <v>5.4</v>
      </c>
      <c r="I13" s="38" t="n">
        <f aca="false">SUM(I6:I12)</f>
        <v>82.8</v>
      </c>
      <c r="J13" s="38" t="n">
        <f aca="false">SUM(J6:J12)</f>
        <v>419.8</v>
      </c>
      <c r="K13" s="39"/>
      <c r="L13" s="38" t="n">
        <f aca="false">SUM(L6:L12)</f>
        <v>45.7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 t="s">
        <v>39</v>
      </c>
      <c r="F14" s="30" t="n">
        <v>60</v>
      </c>
      <c r="G14" s="30" t="n">
        <v>0.8</v>
      </c>
      <c r="H14" s="30" t="n">
        <v>3.1</v>
      </c>
      <c r="I14" s="30" t="n">
        <v>5.3</v>
      </c>
      <c r="J14" s="30" t="n">
        <v>52.8</v>
      </c>
      <c r="K14" s="31" t="n">
        <v>43</v>
      </c>
      <c r="L14" s="30" t="n">
        <v>4.68</v>
      </c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200</v>
      </c>
      <c r="G15" s="30" t="n">
        <v>11.2</v>
      </c>
      <c r="H15" s="30" t="n">
        <v>9.3</v>
      </c>
      <c r="I15" s="30" t="n">
        <v>11.1</v>
      </c>
      <c r="J15" s="30" t="n">
        <v>171.1</v>
      </c>
      <c r="K15" s="31" t="n">
        <v>110</v>
      </c>
      <c r="L15" s="30" t="n">
        <v>12.82</v>
      </c>
    </row>
    <row r="16" customFormat="false" ht="15" hidden="false" customHeight="false" outlineLevel="0" collapsed="false">
      <c r="A16" s="25"/>
      <c r="B16" s="26"/>
      <c r="C16" s="27"/>
      <c r="D16" s="32" t="s">
        <v>42</v>
      </c>
      <c r="E16" s="29" t="s">
        <v>43</v>
      </c>
      <c r="F16" s="30" t="n">
        <v>100</v>
      </c>
      <c r="G16" s="30" t="n">
        <v>13.9</v>
      </c>
      <c r="H16" s="30" t="n">
        <v>6.5</v>
      </c>
      <c r="I16" s="30" t="n">
        <v>4</v>
      </c>
      <c r="J16" s="30" t="n">
        <v>132</v>
      </c>
      <c r="K16" s="31" t="n">
        <v>437</v>
      </c>
      <c r="L16" s="30" t="n">
        <v>45.91</v>
      </c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 t="s">
        <v>45</v>
      </c>
      <c r="F17" s="30" t="n">
        <v>150</v>
      </c>
      <c r="G17" s="30" t="n">
        <v>8.7</v>
      </c>
      <c r="H17" s="30" t="n">
        <v>7.8</v>
      </c>
      <c r="I17" s="30" t="n">
        <v>42.6</v>
      </c>
      <c r="J17" s="30" t="n">
        <v>279</v>
      </c>
      <c r="K17" s="31" t="n">
        <v>246</v>
      </c>
      <c r="L17" s="30" t="n">
        <v>14.23</v>
      </c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 t="s">
        <v>47</v>
      </c>
      <c r="F18" s="30" t="n">
        <v>200</v>
      </c>
      <c r="G18" s="30"/>
      <c r="H18" s="30"/>
      <c r="I18" s="30" t="n">
        <v>19</v>
      </c>
      <c r="J18" s="30" t="n">
        <v>80</v>
      </c>
      <c r="K18" s="31"/>
      <c r="L18" s="30" t="n">
        <v>7.12</v>
      </c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 t="s">
        <v>32</v>
      </c>
      <c r="F19" s="30" t="n">
        <v>30</v>
      </c>
      <c r="G19" s="30" t="n">
        <v>2.3</v>
      </c>
      <c r="H19" s="30" t="n">
        <v>0.3</v>
      </c>
      <c r="I19" s="30" t="n">
        <v>14.3</v>
      </c>
      <c r="J19" s="30" t="n">
        <v>70.8</v>
      </c>
      <c r="K19" s="31"/>
      <c r="L19" s="30" t="n">
        <v>2.55</v>
      </c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30</v>
      </c>
      <c r="G20" s="30" t="n">
        <v>2.1</v>
      </c>
      <c r="H20" s="30" t="n">
        <v>0.3</v>
      </c>
      <c r="I20" s="30" t="n">
        <v>13.9</v>
      </c>
      <c r="J20" s="30" t="n">
        <v>65</v>
      </c>
      <c r="K20" s="31"/>
      <c r="L20" s="30" t="n">
        <v>2.88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770</v>
      </c>
      <c r="G23" s="38" t="n">
        <f aca="false">SUM(G14:G22)</f>
        <v>39</v>
      </c>
      <c r="H23" s="38" t="n">
        <f aca="false">SUM(H14:H22)</f>
        <v>27.3</v>
      </c>
      <c r="I23" s="38" t="n">
        <f aca="false">SUM(I14:I22)</f>
        <v>110.2</v>
      </c>
      <c r="J23" s="38" t="n">
        <f aca="false">SUM(J14:J22)</f>
        <v>850.7</v>
      </c>
      <c r="K23" s="39"/>
      <c r="L23" s="38" t="n">
        <f aca="false">SUM(L14:L22)</f>
        <v>90.19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1370</v>
      </c>
      <c r="G24" s="47" t="n">
        <f aca="false">G13+G23</f>
        <v>48.5</v>
      </c>
      <c r="H24" s="47" t="n">
        <f aca="false">H13+H23</f>
        <v>32.7</v>
      </c>
      <c r="I24" s="47" t="n">
        <f aca="false">I13+I23</f>
        <v>193</v>
      </c>
      <c r="J24" s="47" t="n">
        <f aca="false">J13+J23</f>
        <v>1270.5</v>
      </c>
      <c r="K24" s="47"/>
      <c r="L24" s="47" t="n">
        <f aca="false">L13+L23</f>
        <v>135.89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150</v>
      </c>
      <c r="G25" s="23" t="n">
        <v>20.1</v>
      </c>
      <c r="H25" s="23" t="n">
        <v>16.3</v>
      </c>
      <c r="I25" s="23" t="n">
        <v>31</v>
      </c>
      <c r="J25" s="23" t="n">
        <v>355.5</v>
      </c>
      <c r="K25" s="24" t="n">
        <v>362</v>
      </c>
      <c r="L25" s="23" t="n">
        <v>48.47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53</v>
      </c>
      <c r="F27" s="30" t="n">
        <v>200</v>
      </c>
      <c r="G27" s="30"/>
      <c r="H27" s="30"/>
      <c r="I27" s="30" t="n">
        <v>19</v>
      </c>
      <c r="J27" s="30" t="n">
        <v>80</v>
      </c>
      <c r="K27" s="31"/>
      <c r="L27" s="30" t="n">
        <v>7.12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54</v>
      </c>
      <c r="F28" s="30" t="n">
        <v>80</v>
      </c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430</v>
      </c>
      <c r="G32" s="38" t="n">
        <f aca="false">SUM(G25:G31)</f>
        <v>20.1</v>
      </c>
      <c r="H32" s="38" t="n">
        <f aca="false">SUM(H25:H31)</f>
        <v>16.3</v>
      </c>
      <c r="I32" s="38" t="n">
        <f aca="false">SUM(I25:I31)</f>
        <v>50</v>
      </c>
      <c r="J32" s="38" t="n">
        <f aca="false">SUM(J25:J31)</f>
        <v>435.5</v>
      </c>
      <c r="K32" s="39"/>
      <c r="L32" s="38" t="n">
        <f aca="false">SUM(L25:L31)</f>
        <v>55.59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 t="s">
        <v>55</v>
      </c>
      <c r="F34" s="30" t="n">
        <v>200</v>
      </c>
      <c r="G34" s="30" t="n">
        <v>12</v>
      </c>
      <c r="H34" s="30" t="n">
        <v>8.8</v>
      </c>
      <c r="I34" s="30" t="n">
        <v>16.6</v>
      </c>
      <c r="J34" s="30" t="n">
        <v>194.3</v>
      </c>
      <c r="K34" s="31" t="n">
        <v>132</v>
      </c>
      <c r="L34" s="30" t="n">
        <v>13.85</v>
      </c>
    </row>
    <row r="35" customFormat="false" ht="15" hidden="false" customHeight="false" outlineLevel="0" collapsed="false">
      <c r="A35" s="48"/>
      <c r="B35" s="26"/>
      <c r="C35" s="27"/>
      <c r="D35" s="32" t="s">
        <v>42</v>
      </c>
      <c r="E35" s="29" t="s">
        <v>56</v>
      </c>
      <c r="F35" s="30" t="n">
        <v>90</v>
      </c>
      <c r="G35" s="30" t="n">
        <v>12.2</v>
      </c>
      <c r="H35" s="30" t="n">
        <v>10.5</v>
      </c>
      <c r="I35" s="30" t="n">
        <v>8.5</v>
      </c>
      <c r="J35" s="30" t="n">
        <v>178.2</v>
      </c>
      <c r="K35" s="31" t="n">
        <v>43</v>
      </c>
      <c r="L35" s="30" t="n">
        <v>32.14</v>
      </c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 t="s">
        <v>57</v>
      </c>
      <c r="F36" s="30" t="n">
        <v>150</v>
      </c>
      <c r="G36" s="30" t="n">
        <v>5.1</v>
      </c>
      <c r="H36" s="30" t="n">
        <v>9.1</v>
      </c>
      <c r="I36" s="30" t="n">
        <v>34.2</v>
      </c>
      <c r="J36" s="30" t="n">
        <v>244.5</v>
      </c>
      <c r="K36" s="31" t="n">
        <v>332</v>
      </c>
      <c r="L36" s="30" t="n">
        <v>8.01</v>
      </c>
    </row>
    <row r="37" customFormat="false" ht="15" hidden="false" customHeight="false" outlineLevel="0" collapsed="false">
      <c r="A37" s="48"/>
      <c r="B37" s="26"/>
      <c r="C37" s="27"/>
      <c r="D37" s="32" t="s">
        <v>46</v>
      </c>
      <c r="E37" s="29" t="s">
        <v>58</v>
      </c>
      <c r="F37" s="30" t="n">
        <v>200</v>
      </c>
      <c r="G37" s="30"/>
      <c r="H37" s="30"/>
      <c r="I37" s="30" t="n">
        <v>24</v>
      </c>
      <c r="J37" s="30" t="n">
        <v>95</v>
      </c>
      <c r="K37" s="31"/>
      <c r="L37" s="30" t="n">
        <v>9.5</v>
      </c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 t="s">
        <v>32</v>
      </c>
      <c r="F38" s="30" t="n">
        <v>30</v>
      </c>
      <c r="G38" s="30" t="n">
        <v>2.3</v>
      </c>
      <c r="H38" s="30" t="n">
        <v>0.3</v>
      </c>
      <c r="I38" s="30" t="n">
        <v>14.3</v>
      </c>
      <c r="J38" s="30" t="n">
        <v>70.8</v>
      </c>
      <c r="K38" s="31"/>
      <c r="L38" s="30" t="n">
        <v>2.55</v>
      </c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30</v>
      </c>
      <c r="G39" s="30" t="n">
        <v>2.1</v>
      </c>
      <c r="H39" s="30" t="n">
        <v>0.3</v>
      </c>
      <c r="I39" s="30" t="n">
        <v>13.9</v>
      </c>
      <c r="J39" s="30" t="n">
        <v>65</v>
      </c>
      <c r="K39" s="31"/>
      <c r="L39" s="30" t="n">
        <v>2.88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700</v>
      </c>
      <c r="G42" s="38" t="n">
        <f aca="false">SUM(G33:G41)</f>
        <v>33.7</v>
      </c>
      <c r="H42" s="38" t="n">
        <f aca="false">SUM(H33:H41)</f>
        <v>29</v>
      </c>
      <c r="I42" s="38" t="n">
        <f aca="false">SUM(I33:I41)</f>
        <v>111.5</v>
      </c>
      <c r="J42" s="38" t="n">
        <f aca="false">SUM(J33:J41)</f>
        <v>847.8</v>
      </c>
      <c r="K42" s="39"/>
      <c r="L42" s="38" t="n">
        <f aca="false">SUM(L33:L41)</f>
        <v>68.93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1130</v>
      </c>
      <c r="G43" s="47" t="n">
        <f aca="false">G32+G42</f>
        <v>53.8</v>
      </c>
      <c r="H43" s="47" t="n">
        <f aca="false">H32+H42</f>
        <v>45.3</v>
      </c>
      <c r="I43" s="47" t="n">
        <f aca="false">I32+I42</f>
        <v>161.5</v>
      </c>
      <c r="J43" s="47" t="n">
        <f aca="false">J32+J42</f>
        <v>1283.3</v>
      </c>
      <c r="K43" s="47"/>
      <c r="L43" s="47" t="n">
        <f aca="false">L32+L42</f>
        <v>124.52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59</v>
      </c>
      <c r="F44" s="23" t="n">
        <v>290</v>
      </c>
      <c r="G44" s="23" t="n">
        <v>25</v>
      </c>
      <c r="H44" s="23" t="n">
        <v>23.8</v>
      </c>
      <c r="I44" s="23" t="n">
        <v>39.6</v>
      </c>
      <c r="J44" s="23" t="n">
        <v>423.7</v>
      </c>
      <c r="K44" s="24" t="s">
        <v>60</v>
      </c>
      <c r="L44" s="23" t="n">
        <v>37.64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61</v>
      </c>
      <c r="F46" s="30" t="n">
        <v>200</v>
      </c>
      <c r="G46" s="30" t="n">
        <v>0.2</v>
      </c>
      <c r="H46" s="30"/>
      <c r="I46" s="30" t="n">
        <v>15</v>
      </c>
      <c r="J46" s="30" t="n">
        <v>58</v>
      </c>
      <c r="K46" s="31" t="n">
        <v>684</v>
      </c>
      <c r="L46" s="30" t="n">
        <v>3.51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62</v>
      </c>
      <c r="F47" s="30" t="n">
        <v>45</v>
      </c>
      <c r="G47" s="30" t="n">
        <v>6.2</v>
      </c>
      <c r="H47" s="30" t="n">
        <v>4</v>
      </c>
      <c r="I47" s="30" t="n">
        <v>14.3</v>
      </c>
      <c r="J47" s="30" t="n">
        <v>120.6</v>
      </c>
      <c r="K47" s="31"/>
      <c r="L47" s="30" t="n">
        <v>12.66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535</v>
      </c>
      <c r="G51" s="38" t="n">
        <f aca="false">SUM(G44:G50)</f>
        <v>31.4</v>
      </c>
      <c r="H51" s="38" t="n">
        <f aca="false">SUM(H44:H50)</f>
        <v>27.8</v>
      </c>
      <c r="I51" s="38" t="n">
        <f aca="false">SUM(I44:I50)</f>
        <v>68.9</v>
      </c>
      <c r="J51" s="38" t="n">
        <f aca="false">SUM(J44:J50)</f>
        <v>602.3</v>
      </c>
      <c r="K51" s="39"/>
      <c r="L51" s="38" t="n">
        <f aca="false">SUM(L44:L50)</f>
        <v>53.81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 t="s">
        <v>63</v>
      </c>
      <c r="F53" s="30" t="n">
        <v>200</v>
      </c>
      <c r="G53" s="30" t="n">
        <v>14.6</v>
      </c>
      <c r="H53" s="30" t="n">
        <v>9.6</v>
      </c>
      <c r="I53" s="30" t="n">
        <v>18.4</v>
      </c>
      <c r="J53" s="30" t="n">
        <v>219.92</v>
      </c>
      <c r="K53" s="31" t="n">
        <v>139</v>
      </c>
      <c r="L53" s="30" t="n">
        <v>9.24</v>
      </c>
    </row>
    <row r="54" customFormat="false" ht="15" hidden="false" customHeight="false" outlineLevel="0" collapsed="false">
      <c r="A54" s="25"/>
      <c r="B54" s="26"/>
      <c r="C54" s="27"/>
      <c r="D54" s="32" t="s">
        <v>42</v>
      </c>
      <c r="E54" s="29" t="s">
        <v>64</v>
      </c>
      <c r="F54" s="30" t="n">
        <v>60</v>
      </c>
      <c r="G54" s="30" t="n">
        <v>18.7</v>
      </c>
      <c r="H54" s="30" t="n">
        <v>3.5</v>
      </c>
      <c r="I54" s="30"/>
      <c r="J54" s="30" t="n">
        <v>106.2</v>
      </c>
      <c r="K54" s="31" t="n">
        <v>411</v>
      </c>
      <c r="L54" s="30" t="n">
        <v>44.98</v>
      </c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 t="s">
        <v>65</v>
      </c>
      <c r="F55" s="30" t="n">
        <v>150</v>
      </c>
      <c r="G55" s="30" t="n">
        <v>5.2</v>
      </c>
      <c r="H55" s="30" t="n">
        <v>16.6</v>
      </c>
      <c r="I55" s="30" t="n">
        <v>26.2</v>
      </c>
      <c r="J55" s="30" t="n">
        <v>280.5</v>
      </c>
      <c r="K55" s="31" t="n">
        <v>541</v>
      </c>
      <c r="L55" s="30" t="n">
        <v>14.72</v>
      </c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 t="s">
        <v>47</v>
      </c>
      <c r="F56" s="30" t="n">
        <v>200</v>
      </c>
      <c r="G56" s="30"/>
      <c r="H56" s="30"/>
      <c r="I56" s="30" t="n">
        <v>19</v>
      </c>
      <c r="J56" s="30" t="n">
        <v>80</v>
      </c>
      <c r="K56" s="31"/>
      <c r="L56" s="30" t="n">
        <v>7.12</v>
      </c>
    </row>
    <row r="57" customFormat="false" ht="15" hidden="false" customHeight="false" outlineLevel="0" collapsed="false">
      <c r="A57" s="25"/>
      <c r="B57" s="26"/>
      <c r="C57" s="27"/>
      <c r="D57" s="32" t="s">
        <v>48</v>
      </c>
      <c r="E57" s="29" t="s">
        <v>32</v>
      </c>
      <c r="F57" s="30" t="n">
        <v>30</v>
      </c>
      <c r="G57" s="30" t="n">
        <v>2.3</v>
      </c>
      <c r="H57" s="30" t="n">
        <v>0.3</v>
      </c>
      <c r="I57" s="30" t="n">
        <v>14.3</v>
      </c>
      <c r="J57" s="30" t="n">
        <v>70.8</v>
      </c>
      <c r="K57" s="31"/>
      <c r="L57" s="30" t="n">
        <v>2.55</v>
      </c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30</v>
      </c>
      <c r="G58" s="30" t="n">
        <v>2.1</v>
      </c>
      <c r="H58" s="30" t="n">
        <v>0.3</v>
      </c>
      <c r="I58" s="30" t="n">
        <v>13.9</v>
      </c>
      <c r="J58" s="30" t="n">
        <v>65</v>
      </c>
      <c r="K58" s="31"/>
      <c r="L58" s="30" t="n">
        <v>2.88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670</v>
      </c>
      <c r="G61" s="38" t="n">
        <f aca="false">SUM(G52:G60)</f>
        <v>42.9</v>
      </c>
      <c r="H61" s="38" t="n">
        <f aca="false">SUM(H52:H60)</f>
        <v>30.3</v>
      </c>
      <c r="I61" s="38" t="n">
        <f aca="false">SUM(I52:I60)</f>
        <v>91.8</v>
      </c>
      <c r="J61" s="38" t="n">
        <f aca="false">SUM(J52:J60)</f>
        <v>822.42</v>
      </c>
      <c r="K61" s="39"/>
      <c r="L61" s="38" t="n">
        <f aca="false">SUM(L52:L60)</f>
        <v>81.49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1205</v>
      </c>
      <c r="G62" s="47" t="n">
        <f aca="false">G51+G61</f>
        <v>74.3</v>
      </c>
      <c r="H62" s="47" t="n">
        <f aca="false">H51+H61</f>
        <v>58.1</v>
      </c>
      <c r="I62" s="47" t="n">
        <f aca="false">I51+I61</f>
        <v>160.7</v>
      </c>
      <c r="J62" s="47" t="n">
        <f aca="false">J51+J61</f>
        <v>1424.72</v>
      </c>
      <c r="K62" s="47"/>
      <c r="L62" s="47" t="n">
        <f aca="false">L51+L61</f>
        <v>135.3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66</v>
      </c>
      <c r="F63" s="23" t="n">
        <v>200</v>
      </c>
      <c r="G63" s="23" t="n">
        <v>5.6</v>
      </c>
      <c r="H63" s="23" t="n">
        <v>6.3</v>
      </c>
      <c r="I63" s="23" t="n">
        <v>19.8</v>
      </c>
      <c r="J63" s="23" t="n">
        <v>112.8</v>
      </c>
      <c r="K63" s="24" t="n">
        <v>160</v>
      </c>
      <c r="L63" s="23" t="n">
        <v>7.78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67</v>
      </c>
      <c r="F65" s="30" t="n">
        <v>200</v>
      </c>
      <c r="G65" s="30" t="n">
        <v>4.9</v>
      </c>
      <c r="H65" s="30" t="n">
        <v>5</v>
      </c>
      <c r="I65" s="30" t="n">
        <v>32.5</v>
      </c>
      <c r="J65" s="30" t="n">
        <v>190</v>
      </c>
      <c r="K65" s="31" t="n">
        <v>693</v>
      </c>
      <c r="L65" s="30" t="n">
        <v>8.62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32</v>
      </c>
      <c r="F66" s="30" t="n">
        <v>30</v>
      </c>
      <c r="G66" s="30" t="n">
        <v>2.3</v>
      </c>
      <c r="H66" s="30" t="n">
        <v>0.3</v>
      </c>
      <c r="I66" s="30" t="n">
        <v>14.3</v>
      </c>
      <c r="J66" s="30" t="n">
        <v>70.8</v>
      </c>
      <c r="K66" s="31"/>
      <c r="L66" s="30" t="n">
        <v>2.55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54</v>
      </c>
      <c r="F68" s="30" t="n">
        <v>80</v>
      </c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510</v>
      </c>
      <c r="G70" s="38" t="n">
        <f aca="false">SUM(G63:G69)</f>
        <v>12.8</v>
      </c>
      <c r="H70" s="38" t="n">
        <f aca="false">SUM(H63:H69)</f>
        <v>11.6</v>
      </c>
      <c r="I70" s="38" t="n">
        <f aca="false">SUM(I63:I69)</f>
        <v>66.6</v>
      </c>
      <c r="J70" s="38" t="n">
        <f aca="false">SUM(J63:J69)</f>
        <v>373.6</v>
      </c>
      <c r="K70" s="39"/>
      <c r="L70" s="38" t="n">
        <f aca="false">SUM(L63:L69)</f>
        <v>18.95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 t="s">
        <v>68</v>
      </c>
      <c r="F72" s="30" t="n">
        <v>200</v>
      </c>
      <c r="G72" s="30" t="n">
        <v>11.2</v>
      </c>
      <c r="H72" s="30" t="n">
        <v>8.6</v>
      </c>
      <c r="I72" s="30" t="n">
        <v>8.6</v>
      </c>
      <c r="J72" s="30" t="n">
        <v>156.7</v>
      </c>
      <c r="K72" s="31" t="n">
        <v>124</v>
      </c>
      <c r="L72" s="30" t="n">
        <v>12.31</v>
      </c>
    </row>
    <row r="73" customFormat="false" ht="15" hidden="false" customHeight="false" outlineLevel="0" collapsed="false">
      <c r="A73" s="25"/>
      <c r="B73" s="26"/>
      <c r="C73" s="27"/>
      <c r="D73" s="32" t="s">
        <v>42</v>
      </c>
      <c r="E73" s="29" t="s">
        <v>69</v>
      </c>
      <c r="F73" s="30" t="n">
        <v>90</v>
      </c>
      <c r="G73" s="30" t="n">
        <v>16.6</v>
      </c>
      <c r="H73" s="30" t="n">
        <v>12.1</v>
      </c>
      <c r="I73" s="30" t="n">
        <v>16.3</v>
      </c>
      <c r="J73" s="30" t="n">
        <v>243.9</v>
      </c>
      <c r="K73" s="31" t="n">
        <v>498</v>
      </c>
      <c r="L73" s="30" t="n">
        <v>30.7</v>
      </c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 t="s">
        <v>70</v>
      </c>
      <c r="F74" s="30" t="n">
        <v>160</v>
      </c>
      <c r="G74" s="30" t="n">
        <v>3.3</v>
      </c>
      <c r="H74" s="30" t="n">
        <v>7.2</v>
      </c>
      <c r="I74" s="30" t="n">
        <v>23.3</v>
      </c>
      <c r="J74" s="30" t="n">
        <v>174.4</v>
      </c>
      <c r="K74" s="31" t="n">
        <v>520</v>
      </c>
      <c r="L74" s="30" t="n">
        <v>15.73</v>
      </c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 t="s">
        <v>71</v>
      </c>
      <c r="F75" s="30" t="n">
        <v>200</v>
      </c>
      <c r="G75" s="30"/>
      <c r="H75" s="30"/>
      <c r="I75" s="30" t="n">
        <v>22.4</v>
      </c>
      <c r="J75" s="30" t="n">
        <v>90</v>
      </c>
      <c r="K75" s="31"/>
      <c r="L75" s="30" t="n">
        <v>21.8</v>
      </c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 t="s">
        <v>32</v>
      </c>
      <c r="F76" s="30" t="n">
        <v>30</v>
      </c>
      <c r="G76" s="30" t="n">
        <v>2.3</v>
      </c>
      <c r="H76" s="30" t="n">
        <v>0.3</v>
      </c>
      <c r="I76" s="30" t="n">
        <v>14.3</v>
      </c>
      <c r="J76" s="30" t="n">
        <v>70.8</v>
      </c>
      <c r="K76" s="31"/>
      <c r="L76" s="30" t="n">
        <v>2.55</v>
      </c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30</v>
      </c>
      <c r="G77" s="30" t="n">
        <v>2.1</v>
      </c>
      <c r="H77" s="30" t="n">
        <v>0.3</v>
      </c>
      <c r="I77" s="30" t="n">
        <v>13.9</v>
      </c>
      <c r="J77" s="30" t="n">
        <v>65</v>
      </c>
      <c r="K77" s="31"/>
      <c r="L77" s="30" t="n">
        <v>2.88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710</v>
      </c>
      <c r="G80" s="38" t="n">
        <f aca="false">SUM(G71:G79)</f>
        <v>35.5</v>
      </c>
      <c r="H80" s="38" t="n">
        <f aca="false">SUM(H71:H79)</f>
        <v>28.5</v>
      </c>
      <c r="I80" s="38" t="n">
        <f aca="false">SUM(I71:I79)</f>
        <v>98.8</v>
      </c>
      <c r="J80" s="38" t="n">
        <f aca="false">SUM(J71:J79)</f>
        <v>800.8</v>
      </c>
      <c r="K80" s="39"/>
      <c r="L80" s="38" t="n">
        <f aca="false">SUM(L71:L79)</f>
        <v>85.97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1220</v>
      </c>
      <c r="G81" s="47" t="n">
        <f aca="false">G70+G80</f>
        <v>48.3</v>
      </c>
      <c r="H81" s="47" t="n">
        <f aca="false">H70+H80</f>
        <v>40.1</v>
      </c>
      <c r="I81" s="47" t="n">
        <f aca="false">I70+I80</f>
        <v>165.4</v>
      </c>
      <c r="J81" s="47" t="n">
        <f aca="false">J70+J80</f>
        <v>1174.4</v>
      </c>
      <c r="K81" s="47"/>
      <c r="L81" s="47" t="n">
        <f aca="false">L70+L80</f>
        <v>104.92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72</v>
      </c>
      <c r="F82" s="23" t="n">
        <v>200</v>
      </c>
      <c r="G82" s="23" t="n">
        <v>6.6</v>
      </c>
      <c r="H82" s="23" t="n">
        <v>8.2</v>
      </c>
      <c r="I82" s="23" t="n">
        <v>31.6</v>
      </c>
      <c r="J82" s="23" t="n">
        <v>226.3</v>
      </c>
      <c r="K82" s="24" t="n">
        <v>311</v>
      </c>
      <c r="L82" s="23" t="n">
        <v>13.95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73</v>
      </c>
      <c r="F84" s="30" t="n">
        <v>200</v>
      </c>
      <c r="G84" s="30" t="n">
        <v>2.5</v>
      </c>
      <c r="H84" s="30" t="n">
        <v>3.6</v>
      </c>
      <c r="I84" s="30" t="n">
        <v>28.7</v>
      </c>
      <c r="J84" s="30" t="n">
        <v>152</v>
      </c>
      <c r="K84" s="31" t="n">
        <v>692</v>
      </c>
      <c r="L84" s="30" t="n">
        <v>8.71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74</v>
      </c>
      <c r="F85" s="30" t="n">
        <v>75</v>
      </c>
      <c r="G85" s="30" t="n">
        <v>7.8</v>
      </c>
      <c r="H85" s="30" t="n">
        <v>11.4</v>
      </c>
      <c r="I85" s="30" t="n">
        <v>23.9</v>
      </c>
      <c r="J85" s="30" t="n">
        <v>234</v>
      </c>
      <c r="K85" s="31"/>
      <c r="L85" s="30" t="n">
        <v>23.07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 t="s">
        <v>75</v>
      </c>
      <c r="F86" s="30" t="n">
        <v>130</v>
      </c>
      <c r="G86" s="30"/>
      <c r="H86" s="30"/>
      <c r="I86" s="30"/>
      <c r="J86" s="30"/>
      <c r="K86" s="31"/>
      <c r="L86" s="30" t="n">
        <v>13.91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605</v>
      </c>
      <c r="G89" s="38" t="n">
        <f aca="false">SUM(G82:G88)</f>
        <v>16.9</v>
      </c>
      <c r="H89" s="38" t="n">
        <f aca="false">SUM(H82:H88)</f>
        <v>23.2</v>
      </c>
      <c r="I89" s="38" t="n">
        <f aca="false">SUM(I82:I88)</f>
        <v>84.2</v>
      </c>
      <c r="J89" s="38" t="n">
        <f aca="false">SUM(J82:J88)</f>
        <v>612.3</v>
      </c>
      <c r="K89" s="39"/>
      <c r="L89" s="38" t="n">
        <f aca="false">SUM(L82:L88)</f>
        <v>59.64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 t="s">
        <v>76</v>
      </c>
      <c r="F90" s="30" t="n">
        <v>60</v>
      </c>
      <c r="G90" s="30" t="n">
        <v>0.5</v>
      </c>
      <c r="H90" s="30" t="n">
        <v>4.2</v>
      </c>
      <c r="I90" s="30" t="n">
        <v>2.3</v>
      </c>
      <c r="J90" s="30" t="n">
        <v>51</v>
      </c>
      <c r="K90" s="31" t="n">
        <v>19</v>
      </c>
      <c r="L90" s="30" t="n">
        <v>15.93</v>
      </c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 t="s">
        <v>77</v>
      </c>
      <c r="F91" s="30" t="n">
        <v>200</v>
      </c>
      <c r="G91" s="30" t="n">
        <v>12.6</v>
      </c>
      <c r="H91" s="30" t="n">
        <v>9.4</v>
      </c>
      <c r="I91" s="30" t="n">
        <v>11.4</v>
      </c>
      <c r="J91" s="30" t="n">
        <v>179.1</v>
      </c>
      <c r="K91" s="31" t="n">
        <v>134</v>
      </c>
      <c r="L91" s="30" t="n">
        <v>11.08</v>
      </c>
    </row>
    <row r="92" customFormat="false" ht="15" hidden="false" customHeight="false" outlineLevel="0" collapsed="false">
      <c r="A92" s="25"/>
      <c r="B92" s="26"/>
      <c r="C92" s="27"/>
      <c r="D92" s="32" t="s">
        <v>42</v>
      </c>
      <c r="E92" s="29" t="s">
        <v>78</v>
      </c>
      <c r="F92" s="30" t="n">
        <v>60</v>
      </c>
      <c r="G92" s="30" t="n">
        <v>11.1</v>
      </c>
      <c r="H92" s="30" t="n">
        <v>0.7</v>
      </c>
      <c r="I92" s="30"/>
      <c r="J92" s="30" t="n">
        <v>50.4</v>
      </c>
      <c r="K92" s="31" t="n">
        <v>371</v>
      </c>
      <c r="L92" s="30" t="n">
        <v>25.36</v>
      </c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 t="s">
        <v>57</v>
      </c>
      <c r="F93" s="30" t="n">
        <v>150</v>
      </c>
      <c r="G93" s="30" t="n">
        <v>5.1</v>
      </c>
      <c r="H93" s="30" t="n">
        <v>9.1</v>
      </c>
      <c r="I93" s="30" t="n">
        <v>34.2</v>
      </c>
      <c r="J93" s="30" t="n">
        <v>244.5</v>
      </c>
      <c r="K93" s="31" t="n">
        <v>332</v>
      </c>
      <c r="L93" s="30" t="n">
        <v>8.01</v>
      </c>
    </row>
    <row r="94" customFormat="false" ht="15" hidden="false" customHeight="false" outlineLevel="0" collapsed="false">
      <c r="A94" s="25"/>
      <c r="B94" s="26"/>
      <c r="C94" s="27"/>
      <c r="D94" s="32" t="s">
        <v>46</v>
      </c>
      <c r="E94" s="29" t="s">
        <v>79</v>
      </c>
      <c r="F94" s="30" t="n">
        <v>200</v>
      </c>
      <c r="G94" s="30" t="n">
        <v>0.6</v>
      </c>
      <c r="H94" s="30"/>
      <c r="I94" s="30" t="n">
        <v>31.4</v>
      </c>
      <c r="J94" s="30" t="n">
        <v>124</v>
      </c>
      <c r="K94" s="31" t="n">
        <v>639</v>
      </c>
      <c r="L94" s="30" t="n">
        <v>4.26</v>
      </c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 t="s">
        <v>32</v>
      </c>
      <c r="F95" s="30" t="n">
        <v>30</v>
      </c>
      <c r="G95" s="30" t="n">
        <v>2.3</v>
      </c>
      <c r="H95" s="30" t="n">
        <v>0.3</v>
      </c>
      <c r="I95" s="30" t="n">
        <v>14.3</v>
      </c>
      <c r="J95" s="30" t="n">
        <v>70.8</v>
      </c>
      <c r="K95" s="31"/>
      <c r="L95" s="30" t="n">
        <v>2.55</v>
      </c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30</v>
      </c>
      <c r="G96" s="30" t="n">
        <v>2.1</v>
      </c>
      <c r="H96" s="30" t="n">
        <v>0.3</v>
      </c>
      <c r="I96" s="30" t="n">
        <v>13.9</v>
      </c>
      <c r="J96" s="30" t="n">
        <v>65</v>
      </c>
      <c r="K96" s="31"/>
      <c r="L96" s="30" t="n">
        <v>2.88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730</v>
      </c>
      <c r="G99" s="38" t="n">
        <f aca="false">SUM(G90:G98)</f>
        <v>34.3</v>
      </c>
      <c r="H99" s="38" t="n">
        <f aca="false">SUM(H90:H98)</f>
        <v>24</v>
      </c>
      <c r="I99" s="38" t="n">
        <f aca="false">SUM(I90:I98)</f>
        <v>107.5</v>
      </c>
      <c r="J99" s="38" t="n">
        <f aca="false">SUM(J90:J98)</f>
        <v>784.8</v>
      </c>
      <c r="K99" s="39"/>
      <c r="L99" s="38" t="n">
        <f aca="false">SUM(L90:L98)</f>
        <v>70.07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1335</v>
      </c>
      <c r="G100" s="47" t="n">
        <f aca="false">G89+G99</f>
        <v>51.2</v>
      </c>
      <c r="H100" s="47" t="n">
        <f aca="false">H89+H99</f>
        <v>47.2</v>
      </c>
      <c r="I100" s="47" t="n">
        <f aca="false">I89+I99</f>
        <v>191.7</v>
      </c>
      <c r="J100" s="47" t="n">
        <f aca="false">J89+J99</f>
        <v>1397.1</v>
      </c>
      <c r="K100" s="47"/>
      <c r="L100" s="47" t="n">
        <f aca="false">L89+L99</f>
        <v>129.71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80</v>
      </c>
      <c r="F101" s="23" t="n">
        <v>150</v>
      </c>
      <c r="G101" s="23" t="n">
        <v>14</v>
      </c>
      <c r="H101" s="23" t="n">
        <v>23.4</v>
      </c>
      <c r="I101" s="23" t="n">
        <v>2.7</v>
      </c>
      <c r="J101" s="23" t="n">
        <v>279.8</v>
      </c>
      <c r="K101" s="24" t="n">
        <v>187</v>
      </c>
      <c r="L101" s="23" t="n">
        <v>38.36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67</v>
      </c>
      <c r="F103" s="30" t="n">
        <v>200</v>
      </c>
      <c r="G103" s="30" t="n">
        <v>4.9</v>
      </c>
      <c r="H103" s="30" t="n">
        <v>5</v>
      </c>
      <c r="I103" s="30" t="n">
        <v>32.5</v>
      </c>
      <c r="J103" s="30" t="n">
        <v>190</v>
      </c>
      <c r="K103" s="31" t="n">
        <v>693</v>
      </c>
      <c r="L103" s="30" t="n">
        <v>8.62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30</v>
      </c>
      <c r="G104" s="30" t="n">
        <v>2.3</v>
      </c>
      <c r="H104" s="30" t="n">
        <v>0.3</v>
      </c>
      <c r="I104" s="30" t="n">
        <v>14.3</v>
      </c>
      <c r="J104" s="30" t="n">
        <v>70.8</v>
      </c>
      <c r="K104" s="31"/>
      <c r="L104" s="30" t="n">
        <v>2.55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380</v>
      </c>
      <c r="G108" s="38" t="n">
        <f aca="false">SUM(G101:G107)</f>
        <v>21.2</v>
      </c>
      <c r="H108" s="38" t="n">
        <f aca="false">SUM(H101:H107)</f>
        <v>28.7</v>
      </c>
      <c r="I108" s="38" t="n">
        <f aca="false">SUM(I101:I107)</f>
        <v>49.5</v>
      </c>
      <c r="J108" s="38" t="n">
        <f aca="false">SUM(J101:J107)</f>
        <v>540.6</v>
      </c>
      <c r="K108" s="39"/>
      <c r="L108" s="38" t="n">
        <f aca="false">SUM(L101:L107)</f>
        <v>49.53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 t="s">
        <v>81</v>
      </c>
      <c r="F110" s="30" t="n">
        <v>200</v>
      </c>
      <c r="G110" s="30" t="n">
        <v>8.3</v>
      </c>
      <c r="H110" s="30" t="n">
        <v>5.3</v>
      </c>
      <c r="I110" s="30" t="n">
        <v>3.4</v>
      </c>
      <c r="J110" s="30" t="n">
        <v>95.2</v>
      </c>
      <c r="K110" s="31" t="n">
        <v>181</v>
      </c>
      <c r="L110" s="30" t="n">
        <v>11.71</v>
      </c>
    </row>
    <row r="111" customFormat="false" ht="15" hidden="false" customHeight="false" outlineLevel="0" collapsed="false">
      <c r="A111" s="25"/>
      <c r="B111" s="26"/>
      <c r="C111" s="27"/>
      <c r="D111" s="32" t="s">
        <v>42</v>
      </c>
      <c r="E111" s="29" t="s">
        <v>82</v>
      </c>
      <c r="F111" s="30" t="n">
        <v>90</v>
      </c>
      <c r="G111" s="30" t="n">
        <v>14.9</v>
      </c>
      <c r="H111" s="30" t="n">
        <v>8.7</v>
      </c>
      <c r="I111" s="30" t="n">
        <v>10.3</v>
      </c>
      <c r="J111" s="30" t="n">
        <v>180</v>
      </c>
      <c r="K111" s="31" t="n">
        <v>50</v>
      </c>
      <c r="L111" s="30" t="n">
        <v>53.61</v>
      </c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 t="s">
        <v>83</v>
      </c>
      <c r="F112" s="30" t="n">
        <v>180</v>
      </c>
      <c r="G112" s="30" t="n">
        <v>4.4</v>
      </c>
      <c r="H112" s="30" t="n">
        <v>7.5</v>
      </c>
      <c r="I112" s="30" t="n">
        <v>41</v>
      </c>
      <c r="J112" s="30" t="n">
        <v>254.4</v>
      </c>
      <c r="K112" s="31" t="s">
        <v>84</v>
      </c>
      <c r="L112" s="30" t="n">
        <v>13.06</v>
      </c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 t="s">
        <v>61</v>
      </c>
      <c r="F113" s="30" t="n">
        <v>200</v>
      </c>
      <c r="G113" s="30" t="n">
        <v>0.2</v>
      </c>
      <c r="H113" s="30"/>
      <c r="I113" s="30" t="n">
        <v>15</v>
      </c>
      <c r="J113" s="30" t="n">
        <v>58</v>
      </c>
      <c r="K113" s="31" t="n">
        <v>684</v>
      </c>
      <c r="L113" s="30" t="n">
        <v>3.51</v>
      </c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 t="s">
        <v>85</v>
      </c>
      <c r="F114" s="30" t="n">
        <v>30</v>
      </c>
      <c r="G114" s="30" t="n">
        <v>2.3</v>
      </c>
      <c r="H114" s="30" t="n">
        <v>0.3</v>
      </c>
      <c r="I114" s="30" t="n">
        <v>14.3</v>
      </c>
      <c r="J114" s="30" t="n">
        <v>70.8</v>
      </c>
      <c r="K114" s="31"/>
      <c r="L114" s="30" t="n">
        <v>2.55</v>
      </c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30</v>
      </c>
      <c r="G115" s="30" t="n">
        <v>2.1</v>
      </c>
      <c r="H115" s="30" t="n">
        <v>0.3</v>
      </c>
      <c r="I115" s="30" t="n">
        <v>13.9</v>
      </c>
      <c r="J115" s="30" t="n">
        <v>65</v>
      </c>
      <c r="K115" s="31"/>
      <c r="L115" s="30" t="n">
        <v>2.88</v>
      </c>
    </row>
    <row r="116" customFormat="false" ht="15" hidden="false" customHeight="false" outlineLevel="0" collapsed="false">
      <c r="A116" s="25"/>
      <c r="B116" s="26"/>
      <c r="C116" s="27"/>
      <c r="D116" s="28"/>
      <c r="E116" s="29" t="s">
        <v>86</v>
      </c>
      <c r="F116" s="30" t="n">
        <v>10</v>
      </c>
      <c r="G116" s="30" t="n">
        <v>2.6</v>
      </c>
      <c r="H116" s="30" t="n">
        <v>2.4</v>
      </c>
      <c r="I116" s="30"/>
      <c r="J116" s="30" t="n">
        <v>33.2</v>
      </c>
      <c r="K116" s="31"/>
      <c r="L116" s="30" t="n">
        <v>6.74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740</v>
      </c>
      <c r="G118" s="38" t="n">
        <f aca="false">SUM(G109:G117)</f>
        <v>34.8</v>
      </c>
      <c r="H118" s="38" t="n">
        <f aca="false">SUM(H109:H117)</f>
        <v>24.5</v>
      </c>
      <c r="I118" s="38" t="n">
        <f aca="false">SUM(I109:I117)</f>
        <v>97.9</v>
      </c>
      <c r="J118" s="38" t="n">
        <f aca="false">SUM(J109:J117)</f>
        <v>756.6</v>
      </c>
      <c r="K118" s="39"/>
      <c r="L118" s="38" t="n">
        <f aca="false">SUM(L109:L117)</f>
        <v>94.06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1120</v>
      </c>
      <c r="G119" s="47" t="n">
        <f aca="false">G108+G118</f>
        <v>56</v>
      </c>
      <c r="H119" s="47" t="n">
        <f aca="false">H108+H118</f>
        <v>53.2</v>
      </c>
      <c r="I119" s="47" t="n">
        <f aca="false">I108+I118</f>
        <v>147.4</v>
      </c>
      <c r="J119" s="47" t="n">
        <f aca="false">J108+J118</f>
        <v>1297.2</v>
      </c>
      <c r="K119" s="47"/>
      <c r="L119" s="47" t="n">
        <f aca="false">L108+L118</f>
        <v>143.59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87</v>
      </c>
      <c r="F120" s="23" t="n">
        <v>210</v>
      </c>
      <c r="G120" s="23" t="n">
        <v>16.3</v>
      </c>
      <c r="H120" s="23" t="n">
        <v>9.8</v>
      </c>
      <c r="I120" s="23" t="n">
        <v>34.2</v>
      </c>
      <c r="J120" s="23" t="n">
        <v>294.9</v>
      </c>
      <c r="K120" s="24" t="s">
        <v>88</v>
      </c>
      <c r="L120" s="23" t="n">
        <v>33.37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61</v>
      </c>
      <c r="F122" s="30" t="n">
        <v>200</v>
      </c>
      <c r="G122" s="30" t="n">
        <v>0.2</v>
      </c>
      <c r="H122" s="30"/>
      <c r="I122" s="30" t="n">
        <v>15</v>
      </c>
      <c r="J122" s="30" t="n">
        <v>58</v>
      </c>
      <c r="K122" s="31" t="n">
        <v>684</v>
      </c>
      <c r="L122" s="30" t="n">
        <v>3.51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50</v>
      </c>
      <c r="G123" s="30" t="n">
        <v>3.8</v>
      </c>
      <c r="H123" s="30" t="n">
        <v>0.5</v>
      </c>
      <c r="I123" s="30" t="n">
        <v>23.8</v>
      </c>
      <c r="J123" s="30" t="n">
        <v>118</v>
      </c>
      <c r="K123" s="31"/>
      <c r="L123" s="30" t="n">
        <v>4.25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 t="s">
        <v>89</v>
      </c>
      <c r="F124" s="30" t="n">
        <v>200</v>
      </c>
      <c r="G124" s="30"/>
      <c r="H124" s="30"/>
      <c r="I124" s="30"/>
      <c r="J124" s="30"/>
      <c r="K124" s="31"/>
      <c r="L124" s="30" t="n">
        <v>44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660</v>
      </c>
      <c r="G127" s="38" t="n">
        <f aca="false">SUM(G120:G126)</f>
        <v>20.3</v>
      </c>
      <c r="H127" s="38" t="n">
        <f aca="false">SUM(H120:H126)</f>
        <v>10.3</v>
      </c>
      <c r="I127" s="38" t="n">
        <f aca="false">SUM(I120:I126)</f>
        <v>73</v>
      </c>
      <c r="J127" s="38" t="n">
        <f aca="false">SUM(J120:J126)</f>
        <v>470.9</v>
      </c>
      <c r="K127" s="39"/>
      <c r="L127" s="38" t="n">
        <f aca="false">SUM(L120:L126)</f>
        <v>85.13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 t="s">
        <v>90</v>
      </c>
      <c r="F128" s="30" t="n">
        <v>60</v>
      </c>
      <c r="G128" s="30"/>
      <c r="H128" s="30"/>
      <c r="I128" s="30" t="n">
        <v>1.8</v>
      </c>
      <c r="J128" s="30" t="n">
        <v>30.6</v>
      </c>
      <c r="K128" s="31"/>
      <c r="L128" s="30" t="n">
        <v>9.1</v>
      </c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 t="s">
        <v>91</v>
      </c>
      <c r="F129" s="30" t="n">
        <v>200</v>
      </c>
      <c r="G129" s="30" t="n">
        <v>12.6</v>
      </c>
      <c r="H129" s="30" t="n">
        <v>9.4</v>
      </c>
      <c r="I129" s="30" t="n">
        <v>11.4</v>
      </c>
      <c r="J129" s="30" t="n">
        <v>179.1</v>
      </c>
      <c r="K129" s="31" t="n">
        <v>115</v>
      </c>
      <c r="L129" s="30" t="n">
        <v>13.4</v>
      </c>
    </row>
    <row r="130" customFormat="false" ht="15" hidden="false" customHeight="false" outlineLevel="0" collapsed="false">
      <c r="A130" s="48"/>
      <c r="B130" s="26"/>
      <c r="C130" s="27"/>
      <c r="D130" s="32" t="s">
        <v>42</v>
      </c>
      <c r="E130" s="29" t="s">
        <v>92</v>
      </c>
      <c r="F130" s="30" t="n">
        <v>200</v>
      </c>
      <c r="G130" s="30" t="n">
        <v>17.8</v>
      </c>
      <c r="H130" s="30" t="n">
        <v>9.8</v>
      </c>
      <c r="I130" s="30" t="n">
        <v>21.6</v>
      </c>
      <c r="J130" s="30" t="n">
        <v>250</v>
      </c>
      <c r="K130" s="31" t="n">
        <v>436</v>
      </c>
      <c r="L130" s="30" t="n">
        <v>73.26</v>
      </c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 t="s">
        <v>47</v>
      </c>
      <c r="F132" s="30" t="n">
        <v>200</v>
      </c>
      <c r="G132" s="30"/>
      <c r="H132" s="30"/>
      <c r="I132" s="30" t="n">
        <v>19</v>
      </c>
      <c r="J132" s="30" t="n">
        <v>80</v>
      </c>
      <c r="K132" s="31"/>
      <c r="L132" s="30" t="n">
        <v>7.12</v>
      </c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 t="s">
        <v>32</v>
      </c>
      <c r="F133" s="30" t="n">
        <v>30</v>
      </c>
      <c r="G133" s="30" t="n">
        <v>2.3</v>
      </c>
      <c r="H133" s="30" t="n">
        <v>0.3</v>
      </c>
      <c r="I133" s="30" t="n">
        <v>14.3</v>
      </c>
      <c r="J133" s="30" t="n">
        <v>70.8</v>
      </c>
      <c r="K133" s="31"/>
      <c r="L133" s="30" t="n">
        <v>2.55</v>
      </c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30</v>
      </c>
      <c r="G134" s="30" t="n">
        <v>2.1</v>
      </c>
      <c r="H134" s="30" t="n">
        <v>0.3</v>
      </c>
      <c r="I134" s="30" t="n">
        <v>13.9</v>
      </c>
      <c r="J134" s="30" t="n">
        <v>65</v>
      </c>
      <c r="K134" s="31"/>
      <c r="L134" s="30" t="n">
        <v>2.88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720</v>
      </c>
      <c r="G137" s="38" t="n">
        <f aca="false">SUM(G128:G136)</f>
        <v>34.8</v>
      </c>
      <c r="H137" s="38" t="n">
        <f aca="false">SUM(H128:H136)</f>
        <v>19.8</v>
      </c>
      <c r="I137" s="38" t="n">
        <f aca="false">SUM(I128:I136)</f>
        <v>82</v>
      </c>
      <c r="J137" s="38" t="n">
        <f aca="false">SUM(J128:J136)</f>
        <v>675.5</v>
      </c>
      <c r="K137" s="39"/>
      <c r="L137" s="38" t="n">
        <f aca="false">SUM(L128:L136)</f>
        <v>108.31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1380</v>
      </c>
      <c r="G138" s="47" t="n">
        <f aca="false">G127+G137</f>
        <v>55.1</v>
      </c>
      <c r="H138" s="47" t="n">
        <f aca="false">H127+H137</f>
        <v>30.1</v>
      </c>
      <c r="I138" s="47" t="n">
        <f aca="false">I127+I137</f>
        <v>155</v>
      </c>
      <c r="J138" s="47" t="n">
        <f aca="false">J127+J137</f>
        <v>1146.4</v>
      </c>
      <c r="K138" s="47"/>
      <c r="L138" s="47" t="n">
        <f aca="false">L127+L137</f>
        <v>193.44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93</v>
      </c>
      <c r="F139" s="23" t="n">
        <v>290</v>
      </c>
      <c r="G139" s="23" t="n">
        <v>19.8</v>
      </c>
      <c r="H139" s="23" t="n">
        <v>23.2</v>
      </c>
      <c r="I139" s="23" t="n">
        <v>40.7</v>
      </c>
      <c r="J139" s="23" t="n">
        <v>464.9</v>
      </c>
      <c r="K139" s="24" t="s">
        <v>94</v>
      </c>
      <c r="L139" s="23" t="n">
        <v>64.01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47</v>
      </c>
      <c r="F141" s="30" t="n">
        <v>200</v>
      </c>
      <c r="G141" s="30"/>
      <c r="H141" s="30"/>
      <c r="I141" s="30" t="n">
        <v>19</v>
      </c>
      <c r="J141" s="30" t="n">
        <v>80</v>
      </c>
      <c r="K141" s="31"/>
      <c r="L141" s="30" t="n">
        <v>7.12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95</v>
      </c>
      <c r="F142" s="30" t="n">
        <v>45</v>
      </c>
      <c r="G142" s="30" t="n">
        <v>6.2</v>
      </c>
      <c r="H142" s="30" t="n">
        <v>4</v>
      </c>
      <c r="I142" s="30" t="n">
        <v>14.3</v>
      </c>
      <c r="J142" s="30" t="n">
        <v>120.6</v>
      </c>
      <c r="K142" s="31"/>
      <c r="L142" s="30" t="n">
        <v>12.53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535</v>
      </c>
      <c r="G146" s="38" t="n">
        <f aca="false">SUM(G139:G145)</f>
        <v>26</v>
      </c>
      <c r="H146" s="38" t="n">
        <f aca="false">SUM(H139:H145)</f>
        <v>27.2</v>
      </c>
      <c r="I146" s="38" t="n">
        <f aca="false">SUM(I139:I145)</f>
        <v>74</v>
      </c>
      <c r="J146" s="38" t="n">
        <f aca="false">SUM(J139:J145)</f>
        <v>665.5</v>
      </c>
      <c r="K146" s="39"/>
      <c r="L146" s="38" t="n">
        <f aca="false">SUM(L139:L145)</f>
        <v>83.66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 t="s">
        <v>96</v>
      </c>
      <c r="F148" s="30" t="n">
        <v>200</v>
      </c>
      <c r="G148" s="30" t="n">
        <v>11.7</v>
      </c>
      <c r="H148" s="30" t="n">
        <v>5.6</v>
      </c>
      <c r="I148" s="30" t="n">
        <v>17.1</v>
      </c>
      <c r="J148" s="30" t="n">
        <v>166</v>
      </c>
      <c r="K148" s="31" t="n">
        <v>140</v>
      </c>
      <c r="L148" s="30" t="n">
        <v>12.08</v>
      </c>
    </row>
    <row r="149" customFormat="false" ht="15" hidden="false" customHeight="false" outlineLevel="0" collapsed="false">
      <c r="A149" s="25"/>
      <c r="B149" s="26"/>
      <c r="C149" s="27"/>
      <c r="D149" s="32" t="s">
        <v>42</v>
      </c>
      <c r="E149" s="29" t="s">
        <v>97</v>
      </c>
      <c r="F149" s="30" t="n">
        <v>200</v>
      </c>
      <c r="G149" s="30" t="n">
        <v>16.2</v>
      </c>
      <c r="H149" s="30" t="n">
        <v>15.8</v>
      </c>
      <c r="I149" s="30" t="n">
        <v>36.2</v>
      </c>
      <c r="J149" s="30" t="n">
        <v>358</v>
      </c>
      <c r="K149" s="31" t="n">
        <v>492</v>
      </c>
      <c r="L149" s="30" t="n">
        <v>45.99</v>
      </c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 t="s">
        <v>58</v>
      </c>
      <c r="F151" s="30" t="n">
        <v>200</v>
      </c>
      <c r="G151" s="30"/>
      <c r="H151" s="30"/>
      <c r="I151" s="30" t="n">
        <v>24</v>
      </c>
      <c r="J151" s="30" t="n">
        <v>95</v>
      </c>
      <c r="K151" s="31"/>
      <c r="L151" s="30" t="n">
        <v>9.5</v>
      </c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 t="s">
        <v>98</v>
      </c>
      <c r="F152" s="30" t="n">
        <v>30</v>
      </c>
      <c r="G152" s="30" t="n">
        <v>2.3</v>
      </c>
      <c r="H152" s="30" t="n">
        <v>0.3</v>
      </c>
      <c r="I152" s="30" t="n">
        <v>14.3</v>
      </c>
      <c r="J152" s="30" t="n">
        <v>70.8</v>
      </c>
      <c r="K152" s="31"/>
      <c r="L152" s="30" t="n">
        <v>2.55</v>
      </c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30</v>
      </c>
      <c r="G153" s="30" t="n">
        <v>2.1</v>
      </c>
      <c r="H153" s="30" t="n">
        <v>0.3</v>
      </c>
      <c r="I153" s="30" t="n">
        <v>13.9</v>
      </c>
      <c r="J153" s="30" t="n">
        <v>65</v>
      </c>
      <c r="K153" s="31"/>
      <c r="L153" s="30" t="n">
        <v>2.88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660</v>
      </c>
      <c r="G156" s="38" t="n">
        <f aca="false">SUM(G147:G155)</f>
        <v>32.3</v>
      </c>
      <c r="H156" s="38" t="n">
        <f aca="false">SUM(H147:H155)</f>
        <v>22</v>
      </c>
      <c r="I156" s="38" t="n">
        <f aca="false">SUM(I147:I155)</f>
        <v>105.5</v>
      </c>
      <c r="J156" s="38" t="n">
        <f aca="false">SUM(J147:J155)</f>
        <v>754.8</v>
      </c>
      <c r="K156" s="39"/>
      <c r="L156" s="38" t="n">
        <f aca="false">SUM(L147:L155)</f>
        <v>73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1195</v>
      </c>
      <c r="G157" s="47" t="n">
        <f aca="false">G146+G156</f>
        <v>58.3</v>
      </c>
      <c r="H157" s="47" t="n">
        <f aca="false">H146+H156</f>
        <v>49.2</v>
      </c>
      <c r="I157" s="47" t="n">
        <f aca="false">I146+I156</f>
        <v>179.5</v>
      </c>
      <c r="J157" s="47" t="n">
        <f aca="false">J146+J156</f>
        <v>1420.3</v>
      </c>
      <c r="K157" s="47"/>
      <c r="L157" s="47" t="n">
        <f aca="false">L146+L156</f>
        <v>156.66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99</v>
      </c>
      <c r="F158" s="23" t="n">
        <v>150</v>
      </c>
      <c r="G158" s="23" t="n">
        <v>20.1</v>
      </c>
      <c r="H158" s="23" t="n">
        <v>16.3</v>
      </c>
      <c r="I158" s="23" t="n">
        <v>31.1</v>
      </c>
      <c r="J158" s="23" t="n">
        <v>355.5</v>
      </c>
      <c r="K158" s="24" t="n">
        <v>362</v>
      </c>
      <c r="L158" s="23" t="n">
        <v>48.47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58</v>
      </c>
      <c r="F160" s="30" t="n">
        <v>200</v>
      </c>
      <c r="G160" s="30"/>
      <c r="H160" s="30"/>
      <c r="I160" s="30" t="n">
        <v>24</v>
      </c>
      <c r="J160" s="30" t="n">
        <v>95</v>
      </c>
      <c r="K160" s="31"/>
      <c r="L160" s="30" t="n">
        <v>9.5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54</v>
      </c>
      <c r="F161" s="30" t="n">
        <v>100</v>
      </c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450</v>
      </c>
      <c r="G165" s="38" t="n">
        <f aca="false">SUM(G158:G164)</f>
        <v>20.1</v>
      </c>
      <c r="H165" s="38" t="n">
        <f aca="false">SUM(H158:H164)</f>
        <v>16.3</v>
      </c>
      <c r="I165" s="38" t="n">
        <f aca="false">SUM(I158:I164)</f>
        <v>55.1</v>
      </c>
      <c r="J165" s="38" t="n">
        <f aca="false">SUM(J158:J164)</f>
        <v>450.5</v>
      </c>
      <c r="K165" s="39"/>
      <c r="L165" s="38" t="n">
        <f aca="false">SUM(L158:L164)</f>
        <v>57.97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 t="s">
        <v>100</v>
      </c>
      <c r="F166" s="30" t="n">
        <v>60</v>
      </c>
      <c r="G166" s="30" t="n">
        <v>0.4</v>
      </c>
      <c r="H166" s="30" t="n">
        <v>4.3</v>
      </c>
      <c r="I166" s="30" t="n">
        <v>1.8</v>
      </c>
      <c r="J166" s="30" t="n">
        <v>47.4</v>
      </c>
      <c r="K166" s="31" t="n">
        <v>16</v>
      </c>
      <c r="L166" s="30" t="n">
        <v>14.27</v>
      </c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 t="s">
        <v>101</v>
      </c>
      <c r="F167" s="30" t="n">
        <v>200</v>
      </c>
      <c r="G167" s="30" t="n">
        <v>11.2</v>
      </c>
      <c r="H167" s="30" t="n">
        <v>8.6</v>
      </c>
      <c r="I167" s="30" t="n">
        <v>8.6</v>
      </c>
      <c r="J167" s="30" t="n">
        <v>156.7</v>
      </c>
      <c r="K167" s="31" t="n">
        <v>124</v>
      </c>
      <c r="L167" s="30" t="n">
        <v>12.31</v>
      </c>
    </row>
    <row r="168" customFormat="false" ht="15" hidden="false" customHeight="false" outlineLevel="0" collapsed="false">
      <c r="A168" s="25"/>
      <c r="B168" s="26"/>
      <c r="C168" s="27"/>
      <c r="D168" s="32" t="s">
        <v>42</v>
      </c>
      <c r="E168" s="29" t="s">
        <v>70</v>
      </c>
      <c r="F168" s="30" t="n">
        <v>160</v>
      </c>
      <c r="G168" s="30" t="n">
        <v>3.3</v>
      </c>
      <c r="H168" s="30" t="n">
        <v>7.2</v>
      </c>
      <c r="I168" s="30" t="n">
        <v>23.3</v>
      </c>
      <c r="J168" s="30" t="n">
        <v>174.4</v>
      </c>
      <c r="K168" s="31" t="n">
        <v>520</v>
      </c>
      <c r="L168" s="30" t="n">
        <v>15.73</v>
      </c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 t="s">
        <v>102</v>
      </c>
      <c r="F169" s="30" t="n">
        <v>90</v>
      </c>
      <c r="G169" s="30" t="n">
        <v>8.3</v>
      </c>
      <c r="H169" s="30" t="n">
        <v>10</v>
      </c>
      <c r="I169" s="30" t="n">
        <v>10</v>
      </c>
      <c r="J169" s="30" t="n">
        <v>165.6</v>
      </c>
      <c r="K169" s="31" t="n">
        <v>462</v>
      </c>
      <c r="L169" s="30" t="n">
        <v>35.34</v>
      </c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 t="s">
        <v>71</v>
      </c>
      <c r="F170" s="30" t="n">
        <v>200</v>
      </c>
      <c r="G170" s="30"/>
      <c r="H170" s="30"/>
      <c r="I170" s="30" t="n">
        <v>22.4</v>
      </c>
      <c r="J170" s="30" t="n">
        <v>90</v>
      </c>
      <c r="K170" s="31"/>
      <c r="L170" s="30" t="n">
        <v>21.8</v>
      </c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 t="s">
        <v>32</v>
      </c>
      <c r="F171" s="30" t="n">
        <v>30</v>
      </c>
      <c r="G171" s="30" t="n">
        <v>2.3</v>
      </c>
      <c r="H171" s="30" t="n">
        <v>0.3</v>
      </c>
      <c r="I171" s="30" t="n">
        <v>14.3</v>
      </c>
      <c r="J171" s="30" t="n">
        <v>70.8</v>
      </c>
      <c r="K171" s="31"/>
      <c r="L171" s="30" t="n">
        <v>2.55</v>
      </c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30</v>
      </c>
      <c r="G172" s="30" t="n">
        <v>2.1</v>
      </c>
      <c r="H172" s="30" t="n">
        <v>0.3</v>
      </c>
      <c r="I172" s="30" t="n">
        <v>13.9</v>
      </c>
      <c r="J172" s="30" t="n">
        <v>65</v>
      </c>
      <c r="K172" s="31"/>
      <c r="L172" s="30" t="n">
        <v>2.88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770</v>
      </c>
      <c r="G175" s="38" t="n">
        <f aca="false">SUM(G166:G174)</f>
        <v>27.6</v>
      </c>
      <c r="H175" s="38" t="n">
        <f aca="false">SUM(H166:H174)</f>
        <v>30.7</v>
      </c>
      <c r="I175" s="38" t="n">
        <f aca="false">SUM(I166:I174)</f>
        <v>94.3</v>
      </c>
      <c r="J175" s="38" t="n">
        <f aca="false">SUM(J166:J174)</f>
        <v>769.9</v>
      </c>
      <c r="K175" s="39"/>
      <c r="L175" s="38" t="n">
        <f aca="false">SUM(L166:L174)</f>
        <v>104.88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1220</v>
      </c>
      <c r="G176" s="47" t="n">
        <f aca="false">G165+G175</f>
        <v>47.7</v>
      </c>
      <c r="H176" s="47" t="n">
        <f aca="false">H165+H175</f>
        <v>47</v>
      </c>
      <c r="I176" s="47" t="n">
        <f aca="false">I165+I175</f>
        <v>149.4</v>
      </c>
      <c r="J176" s="47" t="n">
        <f aca="false">J165+J175</f>
        <v>1220.4</v>
      </c>
      <c r="K176" s="47"/>
      <c r="L176" s="47" t="n">
        <f aca="false">L165+L175</f>
        <v>162.85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103</v>
      </c>
      <c r="F177" s="23" t="n">
        <v>280</v>
      </c>
      <c r="G177" s="23" t="n">
        <v>21.8</v>
      </c>
      <c r="H177" s="23" t="n">
        <v>14.1</v>
      </c>
      <c r="I177" s="23" t="n">
        <v>32</v>
      </c>
      <c r="J177" s="23" t="n">
        <v>342.3</v>
      </c>
      <c r="K177" s="24" t="s">
        <v>104</v>
      </c>
      <c r="L177" s="23" t="n">
        <v>53.18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73</v>
      </c>
      <c r="F179" s="30" t="n">
        <v>200</v>
      </c>
      <c r="G179" s="30" t="n">
        <v>2.5</v>
      </c>
      <c r="H179" s="30" t="n">
        <v>3.6</v>
      </c>
      <c r="I179" s="30" t="n">
        <v>28.7</v>
      </c>
      <c r="J179" s="30" t="n">
        <v>152</v>
      </c>
      <c r="K179" s="31" t="n">
        <v>692</v>
      </c>
      <c r="L179" s="30" t="n">
        <v>8.71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30</v>
      </c>
      <c r="G180" s="30" t="n">
        <v>2.3</v>
      </c>
      <c r="H180" s="30" t="n">
        <v>0.3</v>
      </c>
      <c r="I180" s="30" t="n">
        <v>14.3</v>
      </c>
      <c r="J180" s="30" t="n">
        <v>70.8</v>
      </c>
      <c r="K180" s="31"/>
      <c r="L180" s="30" t="n">
        <v>2.55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 t="s">
        <v>105</v>
      </c>
      <c r="F181" s="30" t="n">
        <v>230</v>
      </c>
      <c r="G181" s="30"/>
      <c r="H181" s="30"/>
      <c r="I181" s="30"/>
      <c r="J181" s="30"/>
      <c r="K181" s="31"/>
      <c r="L181" s="30" t="n">
        <v>38.87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740</v>
      </c>
      <c r="G184" s="38" t="n">
        <f aca="false">SUM(G177:G183)</f>
        <v>26.6</v>
      </c>
      <c r="H184" s="38" t="n">
        <f aca="false">SUM(H177:H183)</f>
        <v>18</v>
      </c>
      <c r="I184" s="38" t="n">
        <f aca="false">SUM(I177:I183)</f>
        <v>75</v>
      </c>
      <c r="J184" s="38" t="n">
        <f aca="false">SUM(J177:J183)</f>
        <v>565.1</v>
      </c>
      <c r="K184" s="39"/>
      <c r="L184" s="38" t="n">
        <f aca="false">SUM(L177:L183)</f>
        <v>103.31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 t="s">
        <v>106</v>
      </c>
      <c r="F186" s="30" t="n">
        <v>200</v>
      </c>
      <c r="G186" s="30" t="n">
        <v>3.2</v>
      </c>
      <c r="H186" s="30" t="n">
        <v>4.8</v>
      </c>
      <c r="I186" s="30" t="n">
        <v>17.1</v>
      </c>
      <c r="J186" s="30" t="n">
        <v>126.4</v>
      </c>
      <c r="K186" s="31" t="n">
        <v>171</v>
      </c>
      <c r="L186" s="30" t="n">
        <v>13.51</v>
      </c>
    </row>
    <row r="187" customFormat="false" ht="15" hidden="false" customHeight="false" outlineLevel="0" collapsed="false">
      <c r="A187" s="25"/>
      <c r="B187" s="26"/>
      <c r="C187" s="27"/>
      <c r="D187" s="32" t="s">
        <v>42</v>
      </c>
      <c r="E187" s="29" t="s">
        <v>107</v>
      </c>
      <c r="F187" s="30" t="n">
        <v>90</v>
      </c>
      <c r="G187" s="30" t="n">
        <v>11.4</v>
      </c>
      <c r="H187" s="30" t="n">
        <v>10.5</v>
      </c>
      <c r="I187" s="30" t="n">
        <v>8.1</v>
      </c>
      <c r="J187" s="30" t="n">
        <v>174.6</v>
      </c>
      <c r="K187" s="31" t="n">
        <v>42</v>
      </c>
      <c r="L187" s="30" t="n">
        <v>34.03</v>
      </c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 t="s">
        <v>57</v>
      </c>
      <c r="F188" s="30" t="n">
        <v>150</v>
      </c>
      <c r="G188" s="30" t="n">
        <v>5.1</v>
      </c>
      <c r="H188" s="30" t="n">
        <v>9.1</v>
      </c>
      <c r="I188" s="30" t="n">
        <v>34.2</v>
      </c>
      <c r="J188" s="30" t="n">
        <v>244.5</v>
      </c>
      <c r="K188" s="31" t="n">
        <v>332</v>
      </c>
      <c r="L188" s="30" t="n">
        <v>8.01</v>
      </c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 t="s">
        <v>79</v>
      </c>
      <c r="F189" s="30" t="n">
        <v>200</v>
      </c>
      <c r="G189" s="30" t="n">
        <v>0.6</v>
      </c>
      <c r="H189" s="30"/>
      <c r="I189" s="30" t="n">
        <v>31.4</v>
      </c>
      <c r="J189" s="30" t="n">
        <v>124</v>
      </c>
      <c r="K189" s="31" t="n">
        <v>639</v>
      </c>
      <c r="L189" s="30" t="n">
        <v>7.33</v>
      </c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 t="s">
        <v>32</v>
      </c>
      <c r="F190" s="30" t="n">
        <v>20</v>
      </c>
      <c r="G190" s="30" t="n">
        <v>1.5</v>
      </c>
      <c r="H190" s="30" t="n">
        <v>0.2</v>
      </c>
      <c r="I190" s="30" t="n">
        <v>9.5</v>
      </c>
      <c r="J190" s="30" t="n">
        <v>47.2</v>
      </c>
      <c r="K190" s="31"/>
      <c r="L190" s="30" t="n">
        <v>1.7</v>
      </c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20</v>
      </c>
      <c r="G191" s="30" t="n">
        <v>1.4</v>
      </c>
      <c r="H191" s="30" t="n">
        <v>0.2</v>
      </c>
      <c r="I191" s="30" t="n">
        <v>9.2</v>
      </c>
      <c r="J191" s="30" t="n">
        <v>43.3</v>
      </c>
      <c r="K191" s="31"/>
      <c r="L191" s="30" t="n">
        <v>1.92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680</v>
      </c>
      <c r="G194" s="38" t="n">
        <f aca="false">SUM(G185:G193)</f>
        <v>23.2</v>
      </c>
      <c r="H194" s="38" t="n">
        <f aca="false">SUM(H185:H193)</f>
        <v>24.8</v>
      </c>
      <c r="I194" s="38" t="n">
        <f aca="false">SUM(I185:I193)</f>
        <v>109.5</v>
      </c>
      <c r="J194" s="38" t="n">
        <f aca="false">SUM(J185:J193)</f>
        <v>760</v>
      </c>
      <c r="K194" s="39"/>
      <c r="L194" s="38" t="n">
        <f aca="false">SUM(L185:L193)</f>
        <v>66.5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1420</v>
      </c>
      <c r="G195" s="47" t="n">
        <f aca="false">G184+G194</f>
        <v>49.8</v>
      </c>
      <c r="H195" s="47" t="n">
        <f aca="false">H184+H194</f>
        <v>42.8</v>
      </c>
      <c r="I195" s="47" t="n">
        <f aca="false">I184+I194</f>
        <v>184.5</v>
      </c>
      <c r="J195" s="47" t="n">
        <f aca="false">J184+J194</f>
        <v>1325.1</v>
      </c>
      <c r="K195" s="47"/>
      <c r="L195" s="47" t="n">
        <f aca="false">L184+L194</f>
        <v>169.81</v>
      </c>
    </row>
    <row r="196" customFormat="false" ht="12.75" hidden="false" customHeight="true" outlineLevel="0" collapsed="false">
      <c r="A196" s="51"/>
      <c r="B196" s="52"/>
      <c r="C196" s="53" t="s">
        <v>108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1259.5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54.3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44.57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168.81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1295.942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145.669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2024-10-30T13:11:26Z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